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ing\GoogleDrive\PRO\WEB SITES\Mes sites web\LBEC-2025\docs\"/>
    </mc:Choice>
  </mc:AlternateContent>
  <xr:revisionPtr revIDLastSave="0" documentId="8_{42A45595-9CE2-4922-9C57-C7FD5316CA6C}" xr6:coauthVersionLast="47" xr6:coauthVersionMax="47" xr10:uidLastSave="{00000000-0000-0000-0000-000000000000}"/>
  <bookViews>
    <workbookView xWindow="-120" yWindow="-120" windowWidth="38640" windowHeight="15720" xr2:uid="{0673E03D-C5FD-4712-B457-49B612BE37A8}"/>
  </bookViews>
  <sheets>
    <sheet name="Calcul de MM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B5" i="1" s="1"/>
  <c r="E5" i="1" s="1"/>
  <c r="D4" i="1"/>
  <c r="F5" i="1" l="1"/>
</calcChain>
</file>

<file path=xl/sharedStrings.xml><?xml version="1.0" encoding="utf-8"?>
<sst xmlns="http://schemas.openxmlformats.org/spreadsheetml/2006/main" count="14" uniqueCount="14">
  <si>
    <t>Tractrice</t>
  </si>
  <si>
    <t>Remorque</t>
  </si>
  <si>
    <t>MTRA</t>
  </si>
  <si>
    <t>TOTAUX</t>
  </si>
  <si>
    <t>Copyright © Jean-Pierre PATRIAS pour LE BONHEUR EN CARAVANE</t>
  </si>
  <si>
    <t>Calcul de Masse Maximale Remorquable Autorisée</t>
  </si>
  <si>
    <t>MTAC</t>
  </si>
  <si>
    <t>MMRA</t>
  </si>
  <si>
    <t>F3</t>
  </si>
  <si>
    <t>F2</t>
  </si>
  <si>
    <t>Masse Totale Roulante Autorisée</t>
  </si>
  <si>
    <t>Masse Totale Admissible en Charge CEE</t>
  </si>
  <si>
    <t>Vous ne pouvez modifier que les cases sur fond blanc</t>
  </si>
  <si>
    <t>http://www.fortheo.fr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</si>
</sst>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6"/>
      <color theme="0"/>
      <name val="Open Sans"/>
      <family val="2"/>
    </font>
    <font>
      <sz val="16"/>
      <color rgb="FF7137AB"/>
      <name val="Open Sans"/>
      <family val="2"/>
    </font>
    <font>
      <b/>
      <sz val="16"/>
      <color rgb="FF7137AB"/>
      <name val="Open Sans"/>
      <family val="2"/>
    </font>
    <font>
      <sz val="14"/>
      <color rgb="FF7137AB"/>
      <name val="Open Sans"/>
      <family val="2"/>
    </font>
    <font>
      <i/>
      <sz val="12"/>
      <color theme="0"/>
      <name val="Open Sans"/>
      <family val="2"/>
    </font>
    <font>
      <sz val="12"/>
      <color theme="0"/>
      <name val="Open Sans"/>
      <family val="2"/>
    </font>
    <font>
      <b/>
      <sz val="36"/>
      <color rgb="FF7137AB"/>
      <name val="Open Sans"/>
      <family val="2"/>
    </font>
    <font>
      <sz val="16"/>
      <color rgb="FF92D050"/>
      <name val="Open Sans"/>
      <family val="2"/>
    </font>
    <font>
      <sz val="10"/>
      <color rgb="FFAB3737"/>
      <name val="Open Sans"/>
      <family val="2"/>
    </font>
    <font>
      <i/>
      <sz val="12"/>
      <color rgb="FF00FFD7"/>
      <name val="Open Sans"/>
      <family val="2"/>
    </font>
    <font>
      <b/>
      <sz val="11"/>
      <color theme="0"/>
      <name val="Open Sans"/>
      <family val="2"/>
    </font>
    <font>
      <sz val="14"/>
      <color theme="0"/>
      <name val="Open Sans"/>
      <family val="2"/>
    </font>
    <font>
      <u/>
      <sz val="11"/>
      <color theme="10"/>
      <name val="Calibri"/>
      <family val="2"/>
      <scheme val="minor"/>
    </font>
    <font>
      <b/>
      <sz val="20"/>
      <color rgb="FF7F5A34"/>
      <name val="Open San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B3737"/>
        <bgColor indexed="64"/>
      </patternFill>
    </fill>
    <fill>
      <patternFill patternType="lightDown">
        <fgColor rgb="FF37ABAB"/>
        <bgColor theme="0"/>
      </patternFill>
    </fill>
    <fill>
      <patternFill patternType="solid">
        <fgColor rgb="FF7F5A34"/>
        <bgColor indexed="64"/>
      </patternFill>
    </fill>
    <fill>
      <patternFill patternType="solid">
        <fgColor rgb="FF68FCFE"/>
        <bgColor indexed="64"/>
      </patternFill>
    </fill>
    <fill>
      <patternFill patternType="solid">
        <fgColor rgb="FFFEC88E"/>
        <bgColor indexed="64"/>
      </patternFill>
    </fill>
  </fills>
  <borders count="10">
    <border>
      <left/>
      <right/>
      <top/>
      <bottom/>
      <diagonal/>
    </border>
    <border>
      <left style="medium">
        <color rgb="FF00FFD7"/>
      </left>
      <right style="dotted">
        <color rgb="FF00FFD7"/>
      </right>
      <top style="medium">
        <color rgb="FF00FFD7"/>
      </top>
      <bottom/>
      <diagonal/>
    </border>
    <border>
      <left style="dotted">
        <color rgb="FF00FFD7"/>
      </left>
      <right style="dotted">
        <color rgb="FF00FFD7"/>
      </right>
      <top style="medium">
        <color rgb="FF00FFD7"/>
      </top>
      <bottom/>
      <diagonal/>
    </border>
    <border>
      <left style="dotted">
        <color rgb="FF00FFD7"/>
      </left>
      <right style="medium">
        <color rgb="FF00FFD7"/>
      </right>
      <top style="medium">
        <color rgb="FF00FFD7"/>
      </top>
      <bottom/>
      <diagonal/>
    </border>
    <border>
      <left style="medium">
        <color rgb="FF00FFD7"/>
      </left>
      <right style="dotted">
        <color rgb="FF00FFD7"/>
      </right>
      <top/>
      <bottom style="medium">
        <color rgb="FF00FFD7"/>
      </bottom>
      <diagonal/>
    </border>
    <border>
      <left style="dotted">
        <color rgb="FF00FFD7"/>
      </left>
      <right style="dotted">
        <color rgb="FF00FFD7"/>
      </right>
      <top/>
      <bottom style="medium">
        <color rgb="FF00FFD7"/>
      </bottom>
      <diagonal/>
    </border>
    <border>
      <left style="dotted">
        <color rgb="FF00FFD7"/>
      </left>
      <right style="medium">
        <color rgb="FF00FFD7"/>
      </right>
      <top/>
      <bottom style="medium">
        <color rgb="FF00FFD7"/>
      </bottom>
      <diagonal/>
    </border>
    <border>
      <left style="medium">
        <color rgb="FF00FFD7"/>
      </left>
      <right style="dotted">
        <color rgb="FF00FFD7"/>
      </right>
      <top/>
      <bottom style="dotted">
        <color rgb="FF00FFD7"/>
      </bottom>
      <diagonal/>
    </border>
    <border>
      <left style="dotted">
        <color rgb="FF00FFD7"/>
      </left>
      <right style="dotted">
        <color rgb="FF00FFD7"/>
      </right>
      <top/>
      <bottom style="dotted">
        <color rgb="FF00FFD7"/>
      </bottom>
      <diagonal/>
    </border>
    <border>
      <left style="dotted">
        <color rgb="FF00FFD7"/>
      </left>
      <right style="medium">
        <color rgb="FF00FFD7"/>
      </right>
      <top/>
      <bottom style="dotted">
        <color rgb="FF00FFD7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Protection="1">
      <protection locked="0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2" fillId="5" borderId="8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6" borderId="0" xfId="0" applyFont="1" applyFill="1" applyAlignment="1">
      <alignment horizontal="center"/>
    </xf>
    <xf numFmtId="0" fontId="2" fillId="6" borderId="0" xfId="0" applyFont="1" applyFill="1"/>
    <xf numFmtId="0" fontId="6" fillId="6" borderId="0" xfId="0" applyFont="1" applyFill="1"/>
    <xf numFmtId="0" fontId="7" fillId="6" borderId="0" xfId="0" applyFont="1" applyFill="1"/>
    <xf numFmtId="0" fontId="12" fillId="6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/>
    </xf>
    <xf numFmtId="1" fontId="8" fillId="8" borderId="4" xfId="0" applyNumberFormat="1" applyFont="1" applyFill="1" applyBorder="1" applyAlignment="1">
      <alignment horizontal="center"/>
    </xf>
    <xf numFmtId="1" fontId="8" fillId="8" borderId="5" xfId="0" applyNumberFormat="1" applyFont="1" applyFill="1" applyBorder="1" applyAlignment="1">
      <alignment horizontal="center"/>
    </xf>
    <xf numFmtId="1" fontId="8" fillId="8" borderId="6" xfId="0" applyNumberFormat="1" applyFont="1" applyFill="1" applyBorder="1" applyAlignment="1">
      <alignment horizontal="center"/>
    </xf>
    <xf numFmtId="0" fontId="14" fillId="0" borderId="0" xfId="1" applyAlignment="1">
      <alignment horizontal="center"/>
    </xf>
    <xf numFmtId="1" fontId="4" fillId="8" borderId="3" xfId="0" applyNumberFormat="1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1" fontId="4" fillId="8" borderId="9" xfId="0" applyNumberFormat="1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1">
    <dxf>
      <font>
        <strike val="0"/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EB568"/>
      <color rgb="FFFEC88E"/>
      <color rgb="FF7F5A34"/>
      <color rgb="FF68FCFE"/>
      <color rgb="FF7137AB"/>
      <color rgb="FF37ABAB"/>
      <color rgb="FF00FFD7"/>
      <color rgb="FFAB3737"/>
      <color rgb="FF00A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495300</xdr:colOff>
      <xdr:row>0</xdr:row>
      <xdr:rowOff>1200150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5A41A62-9B83-4FF5-855E-D37888D9D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5" y="66675"/>
          <a:ext cx="11334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rtheo.fr/" TargetMode="External"/><Relationship Id="rId1" Type="http://schemas.openxmlformats.org/officeDocument/2006/relationships/hyperlink" Target="http://www.forzeo.f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956B-E0C6-44CB-BC91-D7C802888C71}">
  <dimension ref="A1:H9"/>
  <sheetViews>
    <sheetView showGridLines="0" tabSelected="1" zoomScaleNormal="100" workbookViewId="0">
      <selection activeCell="B3" sqref="B3"/>
    </sheetView>
  </sheetViews>
  <sheetFormatPr baseColWidth="10" defaultRowHeight="18.75" x14ac:dyDescent="0.4"/>
  <cols>
    <col min="1" max="1" width="11.42578125" style="1"/>
    <col min="2" max="2" width="15.42578125" style="1" customWidth="1"/>
    <col min="3" max="3" width="16.28515625" style="1" customWidth="1"/>
    <col min="4" max="4" width="15.85546875" style="1" bestFit="1" customWidth="1"/>
    <col min="5" max="6" width="11.42578125" style="1"/>
    <col min="7" max="7" width="11.42578125" style="1" customWidth="1"/>
    <col min="8" max="8" width="21" style="1" customWidth="1"/>
    <col min="9" max="16384" width="11.42578125" style="1"/>
  </cols>
  <sheetData>
    <row r="1" spans="1:8" ht="129.75" customHeight="1" x14ac:dyDescent="0.65">
      <c r="A1" s="17" t="s">
        <v>5</v>
      </c>
      <c r="B1" s="17"/>
      <c r="C1" s="17"/>
      <c r="D1" s="17"/>
      <c r="E1" s="17"/>
      <c r="F1" s="17"/>
      <c r="G1" s="17"/>
      <c r="H1" s="17"/>
    </row>
    <row r="2" spans="1:8" ht="27" thickBot="1" x14ac:dyDescent="0.6">
      <c r="A2" s="2"/>
      <c r="B2" s="11" t="s">
        <v>0</v>
      </c>
      <c r="C2" s="11" t="s">
        <v>1</v>
      </c>
      <c r="D2" s="11" t="s">
        <v>3</v>
      </c>
      <c r="E2" s="12"/>
      <c r="F2" s="12"/>
      <c r="G2" s="12"/>
      <c r="H2" s="12"/>
    </row>
    <row r="3" spans="1:8" ht="26.25" customHeight="1" x14ac:dyDescent="0.55000000000000004">
      <c r="A3" s="3" t="s">
        <v>6</v>
      </c>
      <c r="B3" s="4">
        <v>2000</v>
      </c>
      <c r="C3" s="5">
        <f>$B$4-$B$3</f>
        <v>1760</v>
      </c>
      <c r="D3" s="22">
        <f>$B$3+$C$3</f>
        <v>3760</v>
      </c>
      <c r="E3" s="23" t="s">
        <v>9</v>
      </c>
      <c r="F3" s="13" t="s">
        <v>11</v>
      </c>
      <c r="G3" s="13"/>
      <c r="H3" s="14"/>
    </row>
    <row r="4" spans="1:8" ht="26.25" customHeight="1" x14ac:dyDescent="0.55000000000000004">
      <c r="A4" s="3" t="s">
        <v>2</v>
      </c>
      <c r="B4" s="6">
        <v>3760</v>
      </c>
      <c r="C4" s="7"/>
      <c r="D4" s="24">
        <f>$B$4</f>
        <v>3760</v>
      </c>
      <c r="E4" s="23" t="s">
        <v>8</v>
      </c>
      <c r="F4" s="13" t="s">
        <v>10</v>
      </c>
      <c r="G4" s="13"/>
      <c r="H4" s="14"/>
    </row>
    <row r="5" spans="1:8" ht="57.75" thickBot="1" x14ac:dyDescent="1.1499999999999999">
      <c r="A5" s="8" t="s">
        <v>7</v>
      </c>
      <c r="B5" s="18">
        <f>MIN($D$3,$D$4)-$B$3</f>
        <v>1760</v>
      </c>
      <c r="C5" s="19"/>
      <c r="D5" s="20"/>
      <c r="E5" s="9">
        <f>B5-C3</f>
        <v>0</v>
      </c>
      <c r="F5" s="15" t="str">
        <f>_xlfn.CONCAT("← Si cette case apparaît en rouge, vous ne pouvez pas tracter le poids que vous avez indiqué (", C3, " kg.)")</f>
        <v>← Si cette case apparaît en rouge, vous ne pouvez pas tracter le poids que vous avez indiqué (1760 kg.)</v>
      </c>
      <c r="G5" s="15"/>
      <c r="H5" s="15"/>
    </row>
    <row r="6" spans="1:8" ht="26.25" x14ac:dyDescent="0.55000000000000004">
      <c r="A6" s="2"/>
      <c r="B6" s="2"/>
      <c r="C6" s="2"/>
      <c r="D6" s="2"/>
      <c r="E6" s="2"/>
      <c r="F6" s="12"/>
      <c r="G6" s="12"/>
      <c r="H6" s="12"/>
    </row>
    <row r="7" spans="1:8" ht="24.75" customHeight="1" x14ac:dyDescent="0.4">
      <c r="A7" s="16" t="s">
        <v>12</v>
      </c>
      <c r="B7" s="16"/>
      <c r="C7" s="16"/>
      <c r="D7" s="16"/>
      <c r="E7" s="16"/>
      <c r="F7" s="16"/>
      <c r="G7" s="16"/>
      <c r="H7" s="16"/>
    </row>
    <row r="8" spans="1:8" x14ac:dyDescent="0.4">
      <c r="A8" s="10" t="s">
        <v>4</v>
      </c>
      <c r="B8" s="10"/>
      <c r="C8" s="10"/>
      <c r="D8" s="10"/>
      <c r="E8" s="10"/>
      <c r="F8" s="10"/>
      <c r="G8" s="10"/>
      <c r="H8" s="10"/>
    </row>
    <row r="9" spans="1:8" ht="17.25" customHeight="1" x14ac:dyDescent="0.4">
      <c r="A9" s="21" t="s">
        <v>13</v>
      </c>
      <c r="B9" s="21"/>
      <c r="C9" s="21"/>
      <c r="D9" s="21"/>
      <c r="E9" s="21"/>
      <c r="F9" s="21"/>
      <c r="G9" s="21"/>
      <c r="H9" s="21"/>
    </row>
  </sheetData>
  <sheetProtection algorithmName="SHA-512" hashValue="sNRMGtmkPPW3uaMMOl1s4umLnAy1EWfftIkmSAZ61UvvBXlRmR1whEqzRADEjZySZVOBdJqtqUc3+wT1Autt3Q==" saltValue="qAqTyPPo+EhlOejqfKH/Sg==" spinCount="100000" sheet="1" formatColumns="0" selectLockedCells="1"/>
  <protectedRanges>
    <protectedRange algorithmName="SHA-512" hashValue="lOPfZR6jy7TOHw3qTtvR+EbidDhv+JtArhJ1x6fClhDdI3C5M2a52fERZErL43xrQtt7v7alzBKerJt3k2atgQ==" saltValue="5/Wmhl4U6YIgpFWcxQIMmQ==" spinCount="100000" sqref="A1:H2 A3:H7 A5:H8 D3:H4 C4" name="Plage1" securityDescriptor="O:WDG:WDD:(A;;CC;;;S-1-5-21-1287705083-1792899975-3483608758-1003)"/>
  </protectedRanges>
  <mergeCells count="6">
    <mergeCell ref="A9:H9"/>
    <mergeCell ref="B5:D5"/>
    <mergeCell ref="A8:H8"/>
    <mergeCell ref="A1:H1"/>
    <mergeCell ref="A7:H7"/>
    <mergeCell ref="F5:H5"/>
  </mergeCells>
  <conditionalFormatting sqref="E5">
    <cfRule type="cellIs" dxfId="0" priority="1" operator="lessThan">
      <formula>0</formula>
    </cfRule>
  </conditionalFormatting>
  <hyperlinks>
    <hyperlink ref="A9" r:id="rId1" display="www.forzeo.fr" xr:uid="{14FB3EA2-A74D-490A-890C-1A1CD5A5064B}"/>
    <hyperlink ref="A9:H9" r:id="rId2" display="http://www.fortheo.fr" xr:uid="{5F28A157-001D-4446-BEC6-A11AA1C7B392}"/>
  </hyperlinks>
  <pageMargins left="0.7" right="0.7" top="0.75" bottom="0.75" header="0.3" footer="0.3"/>
  <pageSetup paperSize="9" orientation="portrait" r:id="rId3"/>
  <ignoredErrors>
    <ignoredError sqref="C3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de MMRA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Patrias</dc:creator>
  <cp:lastModifiedBy>JP Patrias</cp:lastModifiedBy>
  <dcterms:created xsi:type="dcterms:W3CDTF">2019-10-21T11:38:20Z</dcterms:created>
  <dcterms:modified xsi:type="dcterms:W3CDTF">2025-03-06T08:53:24Z</dcterms:modified>
</cp:coreProperties>
</file>